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Users\邱瑾\Documents\合同管理\2023年合同选商表格\2023年空调维修合同\"/>
    </mc:Choice>
  </mc:AlternateContent>
  <bookViews>
    <workbookView xWindow="0" yWindow="0" windowWidth="28800" windowHeight="13752" activeTab="2"/>
  </bookViews>
  <sheets>
    <sheet name="空调维修工时" sheetId="1" r:id="rId1"/>
    <sheet name="空调维修材料" sheetId="2" r:id="rId2"/>
    <sheet name="电视维修工时费" sheetId="3" r:id="rId3"/>
  </sheets>
  <definedNames>
    <definedName name="_xlnm.Print_Titles" localSheetId="0">空调维修工时!$1:$3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5" i="1" l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4" i="1"/>
  <c r="I23" i="1" l="1"/>
  <c r="F23" i="1"/>
  <c r="L23" i="1"/>
</calcChain>
</file>

<file path=xl/sharedStrings.xml><?xml version="1.0" encoding="utf-8"?>
<sst xmlns="http://schemas.openxmlformats.org/spreadsheetml/2006/main" count="181" uniqueCount="129">
  <si>
    <t>维修项目</t>
  </si>
  <si>
    <t>类别</t>
  </si>
  <si>
    <t>壁挂式</t>
  </si>
  <si>
    <t>2P以下柜机</t>
  </si>
  <si>
    <t>3P柜机</t>
  </si>
  <si>
    <t>3P以上柜机</t>
  </si>
  <si>
    <t>室内机</t>
  </si>
  <si>
    <t>更换内风机电容、变压器、感温头、接收头、摇摆电机、开关、保险管、负离子发生器、电热温度保险、电机换轴承、原室内机排水软管、线控器、窗机面板、更换小分体内机罩壳、内机进风栅、柜机顶盖、道风板、齿轮组、进出风栅、前面罩、接线端子排、室内机装饰组件、修理接触不良</t>
  </si>
  <si>
    <t xml:space="preserve"> 小修</t>
  </si>
  <si>
    <t>更换室内电路板、电加热器、换机电机、柜机风扇</t>
  </si>
  <si>
    <t>小修</t>
  </si>
  <si>
    <t>更换室内电路板</t>
  </si>
  <si>
    <t>更换内机风扇电机、更换内机风扇、接水盘、柜机侧板底板、更换室内机底盘</t>
  </si>
  <si>
    <t>中修</t>
  </si>
  <si>
    <t>更换蒸发器、内机补漏</t>
  </si>
  <si>
    <t>室外机</t>
  </si>
  <si>
    <t>更换电磁阀线圈、变压器、更换四通阀线圈、电容、感温头、接线端子、交流接触器、过载保护器、电控板连接跨线、外壳、更换风叶、补加氟</t>
  </si>
  <si>
    <t>更换室外机电路板、功率模块、滤波板、信号线、内外机联机线、联机管路、硅桥、电抗器、加热带</t>
  </si>
  <si>
    <t>更换室内外机风扇电机、换电机支架、外机支架、外机整机外壳、压力开关</t>
  </si>
  <si>
    <t>工艺口、接口等慢漏、换内外机接口铜冒加制冷剂</t>
  </si>
  <si>
    <t>更换毛细管、高低压阀、单向阀、膨胀阀、电磁阀、过滤器、系统阻塞、四通阀、冷凝器、压缩机</t>
  </si>
  <si>
    <t>大修</t>
  </si>
  <si>
    <t>补漏加氟（要焊接）</t>
  </si>
  <si>
    <t>调整外机水平、加装外机接水盘、调整而埃及管路</t>
  </si>
  <si>
    <t>其他</t>
  </si>
  <si>
    <t>维修遥控器</t>
  </si>
  <si>
    <t>更换遥控器调整室内机、内机水平、堵漏墙、整理换热翅片、调整螺丝、调整漏水、内机中噪音、外观抛光货复原、排除内机异物、疏通内机水管、更换空气过滤器、更换光触媒、海绵条、加长外机出水管、加装外机排水弯头</t>
  </si>
  <si>
    <t>登门检测解答、不需更换零部件、鉴定、换电池</t>
  </si>
  <si>
    <t>空调加氟利昂</t>
  </si>
  <si>
    <t>空调加氟利昂按压力计算(MPa/kg)</t>
  </si>
  <si>
    <t xml:space="preserve">小修 </t>
  </si>
  <si>
    <t>序号</t>
  </si>
  <si>
    <t>配件名称</t>
  </si>
  <si>
    <t>价格</t>
  </si>
  <si>
    <t>风机电容</t>
  </si>
  <si>
    <t xml:space="preserve">      2-3P主板</t>
  </si>
  <si>
    <t>压缩机电容</t>
  </si>
  <si>
    <t>5P主板</t>
  </si>
  <si>
    <t>接收器</t>
  </si>
  <si>
    <t>1-1.5P四通阀</t>
  </si>
  <si>
    <t>柜机接水槽</t>
  </si>
  <si>
    <t>2-3P四通阀</t>
  </si>
  <si>
    <t>传感器</t>
  </si>
  <si>
    <t>5P四通阀</t>
  </si>
  <si>
    <t>挂机导风电机</t>
  </si>
  <si>
    <t>柜机导风电机</t>
  </si>
  <si>
    <t>1-1.5P内风机电机</t>
  </si>
  <si>
    <t xml:space="preserve">    1-1.5P角阀</t>
  </si>
  <si>
    <t>2-3P内风机电机</t>
  </si>
  <si>
    <t>2-3P角阀</t>
  </si>
  <si>
    <t>5P内风机电机</t>
  </si>
  <si>
    <t>5P角阀</t>
  </si>
  <si>
    <t>1-1.5P主板</t>
  </si>
  <si>
    <t>1-1.5P外风机电机</t>
  </si>
  <si>
    <t>1-1.5P内机风筒</t>
  </si>
  <si>
    <t>2-3P内机风筒</t>
  </si>
  <si>
    <t>5P内机风筒</t>
  </si>
  <si>
    <t>1-1.5P外机风叶</t>
  </si>
  <si>
    <t>预估工作量</t>
    <phoneticPr fontId="2" type="noConversion"/>
  </si>
  <si>
    <t>维修工时单价</t>
    <phoneticPr fontId="2" type="noConversion"/>
  </si>
  <si>
    <t>预估工作量</t>
    <phoneticPr fontId="2" type="noConversion"/>
  </si>
  <si>
    <t>单位</t>
    <phoneticPr fontId="2" type="noConversion"/>
  </si>
  <si>
    <t>液晶电视尺寸</t>
  </si>
  <si>
    <t>基本维修费</t>
  </si>
  <si>
    <t>更换零件工时费</t>
  </si>
  <si>
    <t>换件工时费</t>
  </si>
  <si>
    <t>高清数字板</t>
  </si>
  <si>
    <t>更换背光板（高压板）</t>
  </si>
  <si>
    <t>更换SSB板</t>
  </si>
  <si>
    <t>更换Y板、Z板</t>
  </si>
  <si>
    <t>更换液晶屏</t>
  </si>
  <si>
    <t>维修液晶屏</t>
  </si>
  <si>
    <t>更换集成电路IC芯片(贴片式)</t>
  </si>
  <si>
    <t>更换集成电路IC芯片(焊接式)</t>
  </si>
  <si>
    <t>更换电感器</t>
  </si>
  <si>
    <t>更换电位 器</t>
  </si>
  <si>
    <t>更换电阻</t>
  </si>
  <si>
    <t>更换电容器</t>
  </si>
  <si>
    <t>更换二极管</t>
  </si>
  <si>
    <t>更换三极管</t>
  </si>
  <si>
    <t>更换电源管</t>
  </si>
  <si>
    <t>更换电源集成块</t>
  </si>
  <si>
    <t>更换电源变压器</t>
  </si>
  <si>
    <t>更换光电耦合器</t>
  </si>
  <si>
    <t>更换场效应管</t>
  </si>
  <si>
    <t>更换高频头</t>
  </si>
  <si>
    <t>更换开关</t>
  </si>
  <si>
    <t>更换喇叭</t>
  </si>
  <si>
    <t>更换电源线</t>
  </si>
  <si>
    <t>更换保险管</t>
  </si>
  <si>
    <t>更换控制面板</t>
  </si>
  <si>
    <t>维修印刷电路基板</t>
  </si>
  <si>
    <t>除尘</t>
  </si>
  <si>
    <t>安装、拆机</t>
  </si>
  <si>
    <t>液晶电视移机</t>
  </si>
  <si>
    <t>更换电源主板</t>
  </si>
  <si>
    <t>更换主控板</t>
  </si>
  <si>
    <t>空调空开</t>
    <phoneticPr fontId="2" type="noConversion"/>
  </si>
  <si>
    <t>只</t>
    <phoneticPr fontId="2" type="noConversion"/>
  </si>
  <si>
    <t>米</t>
    <phoneticPr fontId="2" type="noConversion"/>
  </si>
  <si>
    <t>增加铜管（1-2P）100mm（含导线）</t>
    <phoneticPr fontId="2" type="noConversion"/>
  </si>
  <si>
    <t>增加铜管（3P）120mm（含导线）</t>
    <phoneticPr fontId="2" type="noConversion"/>
  </si>
  <si>
    <t>增加铜管（5P）150mm（含导线）</t>
    <phoneticPr fontId="2" type="noConversion"/>
  </si>
  <si>
    <t>个</t>
    <phoneticPr fontId="2" type="noConversion"/>
  </si>
  <si>
    <t>空调暂估材料清单</t>
    <phoneticPr fontId="2" type="noConversion"/>
  </si>
  <si>
    <t>空调维修工时费用暂估清单</t>
    <phoneticPr fontId="2" type="noConversion"/>
  </si>
  <si>
    <t>液晶电视维护维修暂估内容</t>
    <phoneticPr fontId="4" type="noConversion"/>
  </si>
  <si>
    <r>
      <t>2-3P</t>
    </r>
    <r>
      <rPr>
        <sz val="12"/>
        <color theme="1"/>
        <rFont val="宋体"/>
        <family val="3"/>
        <charset val="134"/>
      </rPr>
      <t>外风机电机</t>
    </r>
  </si>
  <si>
    <r>
      <t>5P</t>
    </r>
    <r>
      <rPr>
        <sz val="12"/>
        <color theme="1"/>
        <rFont val="宋体"/>
        <family val="3"/>
        <charset val="134"/>
      </rPr>
      <t>外风机电机</t>
    </r>
  </si>
  <si>
    <r>
      <t>2-3P</t>
    </r>
    <r>
      <rPr>
        <sz val="12"/>
        <color theme="1"/>
        <rFont val="宋体"/>
        <family val="3"/>
        <charset val="134"/>
      </rPr>
      <t>外机风叶</t>
    </r>
  </si>
  <si>
    <r>
      <t>5P</t>
    </r>
    <r>
      <rPr>
        <sz val="12"/>
        <color theme="1"/>
        <rFont val="宋体"/>
        <family val="3"/>
        <charset val="134"/>
      </rPr>
      <t>外机风叶</t>
    </r>
  </si>
  <si>
    <r>
      <t>1P</t>
    </r>
    <r>
      <rPr>
        <sz val="12"/>
        <color theme="1"/>
        <rFont val="宋体"/>
        <family val="2"/>
        <charset val="134"/>
      </rPr>
      <t>压缩机</t>
    </r>
    <phoneticPr fontId="2" type="noConversion"/>
  </si>
  <si>
    <r>
      <t xml:space="preserve">3P </t>
    </r>
    <r>
      <rPr>
        <sz val="12"/>
        <color theme="1"/>
        <rFont val="宋体"/>
        <family val="2"/>
        <charset val="134"/>
      </rPr>
      <t>压缩机</t>
    </r>
    <phoneticPr fontId="2" type="noConversion"/>
  </si>
  <si>
    <r>
      <t xml:space="preserve">1.5P </t>
    </r>
    <r>
      <rPr>
        <sz val="12"/>
        <color theme="1"/>
        <rFont val="宋体"/>
        <family val="2"/>
        <charset val="134"/>
      </rPr>
      <t>压缩机</t>
    </r>
    <phoneticPr fontId="2" type="noConversion"/>
  </si>
  <si>
    <r>
      <t xml:space="preserve">2P </t>
    </r>
    <r>
      <rPr>
        <sz val="12"/>
        <color theme="1"/>
        <rFont val="宋体"/>
        <family val="2"/>
        <charset val="134"/>
      </rPr>
      <t>压缩机</t>
    </r>
    <phoneticPr fontId="2" type="noConversion"/>
  </si>
  <si>
    <r>
      <t xml:space="preserve">5P </t>
    </r>
    <r>
      <rPr>
        <sz val="12"/>
        <color theme="1"/>
        <rFont val="宋体"/>
        <family val="2"/>
        <charset val="134"/>
      </rPr>
      <t>压缩机</t>
    </r>
    <phoneticPr fontId="2" type="noConversion"/>
  </si>
  <si>
    <r>
      <rPr>
        <sz val="12"/>
        <color theme="1"/>
        <rFont val="宋体"/>
        <family val="2"/>
        <charset val="134"/>
      </rPr>
      <t>空调遥控器</t>
    </r>
    <phoneticPr fontId="2" type="noConversion"/>
  </si>
  <si>
    <t>内机换水槽</t>
    <phoneticPr fontId="2" type="noConversion"/>
  </si>
  <si>
    <t>移机</t>
    <phoneticPr fontId="2" type="noConversion"/>
  </si>
  <si>
    <t>清洗内机</t>
    <phoneticPr fontId="2" type="noConversion"/>
  </si>
  <si>
    <t>数量</t>
    <phoneticPr fontId="2" type="noConversion"/>
  </si>
  <si>
    <t>合价</t>
    <phoneticPr fontId="2" type="noConversion"/>
  </si>
  <si>
    <t>26-30寸</t>
    <phoneticPr fontId="2" type="noConversion"/>
  </si>
  <si>
    <t>26-30寸</t>
    <phoneticPr fontId="2" type="noConversion"/>
  </si>
  <si>
    <t>32-40寸</t>
    <phoneticPr fontId="2" type="noConversion"/>
  </si>
  <si>
    <t>32-40寸</t>
    <phoneticPr fontId="2" type="noConversion"/>
  </si>
  <si>
    <t>42-47寸</t>
    <phoneticPr fontId="2" type="noConversion"/>
  </si>
  <si>
    <t>42-47寸</t>
    <phoneticPr fontId="2" type="noConversion"/>
  </si>
  <si>
    <t>50-65寸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</si>
</sst>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 "/>
  </numFmts>
  <fonts count="15" x14ac:knownFonts="1">
    <font>
      <sz val="11"/>
      <color theme="1"/>
      <name val="宋体"/>
      <family val="2"/>
      <charset val="134"/>
      <scheme val="minor"/>
    </font>
    <font>
      <sz val="10.5"/>
      <color theme="1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20"/>
      <color theme="1"/>
      <name val="黑体"/>
      <family val="3"/>
      <charset val="134"/>
    </font>
    <font>
      <sz val="12"/>
      <color theme="1"/>
      <name val="宋体"/>
      <family val="3"/>
      <charset val="134"/>
    </font>
    <font>
      <sz val="12"/>
      <color theme="1"/>
      <name val="宋体"/>
      <family val="2"/>
      <charset val="134"/>
      <scheme val="minor"/>
    </font>
    <font>
      <sz val="12"/>
      <color theme="1"/>
      <name val="Calibri"/>
      <family val="2"/>
    </font>
    <font>
      <sz val="12"/>
      <color theme="1"/>
      <name val="宋体"/>
      <family val="2"/>
      <charset val="134"/>
    </font>
    <font>
      <sz val="12"/>
      <color rgb="FFFF0000"/>
      <name val="宋体"/>
      <family val="3"/>
      <charset val="134"/>
    </font>
    <font>
      <sz val="12"/>
      <color rgb="FFFF0000"/>
      <name val="宋体"/>
      <family val="2"/>
      <charset val="134"/>
      <scheme val="minor"/>
    </font>
    <font>
      <sz val="10.5"/>
      <color rgb="FFFF0000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176" fontId="0" fillId="0" borderId="1" xfId="0" applyNumberFormat="1" applyBorder="1" applyAlignment="1">
      <alignment horizontal="center" vertical="center"/>
    </xf>
    <xf numFmtId="176" fontId="6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0" xfId="0" applyFont="1">
      <alignment vertical="center"/>
    </xf>
    <xf numFmtId="0" fontId="8" fillId="0" borderId="1" xfId="0" applyFont="1" applyBorder="1" applyAlignment="1">
      <alignment horizontal="justify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1" fillId="3" borderId="1" xfId="0" applyFont="1" applyFill="1" applyBorder="1" applyAlignment="1">
      <alignment horizontal="right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0" fillId="3" borderId="1" xfId="0" applyFill="1" applyBorder="1">
      <alignment vertical="center"/>
    </xf>
    <xf numFmtId="0" fontId="1" fillId="3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/>
    </xf>
    <xf numFmtId="0" fontId="7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3"/>
  <sheetViews>
    <sheetView topLeftCell="A16" zoomScaleNormal="100" workbookViewId="0">
      <selection activeCell="Q14" sqref="Q14"/>
    </sheetView>
  </sheetViews>
  <sheetFormatPr defaultRowHeight="14.4" x14ac:dyDescent="0.25"/>
  <cols>
    <col min="1" max="1" width="7" customWidth="1"/>
    <col min="2" max="2" width="28.33203125" customWidth="1"/>
    <col min="3" max="3" width="5.88671875" bestFit="1" customWidth="1"/>
    <col min="4" max="4" width="10.6640625" customWidth="1"/>
    <col min="5" max="5" width="11.88671875" customWidth="1"/>
    <col min="6" max="6" width="12.109375" hidden="1" customWidth="1"/>
    <col min="7" max="7" width="10.21875" bestFit="1" customWidth="1"/>
    <col min="8" max="8" width="10.77734375" customWidth="1"/>
    <col min="9" max="9" width="0.21875" hidden="1" customWidth="1"/>
    <col min="10" max="10" width="10.21875" bestFit="1" customWidth="1"/>
    <col min="11" max="11" width="11.6640625" customWidth="1"/>
    <col min="12" max="12" width="12.21875" hidden="1" customWidth="1"/>
    <col min="13" max="13" width="10.21875" bestFit="1" customWidth="1"/>
    <col min="14" max="14" width="12.21875" customWidth="1"/>
  </cols>
  <sheetData>
    <row r="1" spans="1:14" ht="27.75" customHeight="1" x14ac:dyDescent="0.25">
      <c r="A1" s="29" t="s">
        <v>105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</row>
    <row r="2" spans="1:14" ht="24" customHeight="1" x14ac:dyDescent="0.25">
      <c r="A2" s="30" t="s">
        <v>0</v>
      </c>
      <c r="B2" s="30"/>
      <c r="C2" s="2" t="s">
        <v>1</v>
      </c>
      <c r="D2" s="30" t="s">
        <v>2</v>
      </c>
      <c r="E2" s="30"/>
      <c r="F2" s="10"/>
      <c r="G2" s="30" t="s">
        <v>3</v>
      </c>
      <c r="H2" s="30"/>
      <c r="I2" s="10"/>
      <c r="J2" s="30" t="s">
        <v>4</v>
      </c>
      <c r="K2" s="30"/>
      <c r="L2" s="10"/>
      <c r="M2" s="30" t="s">
        <v>5</v>
      </c>
      <c r="N2" s="30"/>
    </row>
    <row r="3" spans="1:14" ht="27.75" customHeight="1" x14ac:dyDescent="0.25">
      <c r="A3" s="30"/>
      <c r="B3" s="30"/>
      <c r="C3" s="2"/>
      <c r="D3" s="2" t="s">
        <v>58</v>
      </c>
      <c r="E3" s="2" t="s">
        <v>59</v>
      </c>
      <c r="F3" s="10"/>
      <c r="G3" s="2" t="s">
        <v>58</v>
      </c>
      <c r="H3" s="2" t="s">
        <v>59</v>
      </c>
      <c r="I3" s="10"/>
      <c r="J3" s="2" t="s">
        <v>58</v>
      </c>
      <c r="K3" s="2" t="s">
        <v>59</v>
      </c>
      <c r="L3" s="10"/>
      <c r="M3" s="2" t="s">
        <v>58</v>
      </c>
      <c r="N3" s="2" t="s">
        <v>59</v>
      </c>
    </row>
    <row r="4" spans="1:14" ht="144" x14ac:dyDescent="0.25">
      <c r="A4" s="30" t="s">
        <v>6</v>
      </c>
      <c r="B4" s="2" t="s">
        <v>7</v>
      </c>
      <c r="C4" s="2" t="s">
        <v>8</v>
      </c>
      <c r="D4" s="23">
        <v>1</v>
      </c>
      <c r="E4" s="21"/>
      <c r="F4" s="21">
        <f>D4*E4</f>
        <v>0</v>
      </c>
      <c r="G4" s="23">
        <v>1</v>
      </c>
      <c r="H4" s="21"/>
      <c r="I4" s="21">
        <f>G4*H4</f>
        <v>0</v>
      </c>
      <c r="J4" s="23">
        <v>1</v>
      </c>
      <c r="K4" s="21"/>
      <c r="L4" s="21">
        <f>J4*K4</f>
        <v>0</v>
      </c>
      <c r="M4" s="26">
        <v>1</v>
      </c>
      <c r="N4" s="21"/>
    </row>
    <row r="5" spans="1:14" ht="28.5" customHeight="1" x14ac:dyDescent="0.25">
      <c r="A5" s="30"/>
      <c r="B5" s="2" t="s">
        <v>9</v>
      </c>
      <c r="C5" s="30" t="s">
        <v>10</v>
      </c>
      <c r="D5" s="23">
        <v>1</v>
      </c>
      <c r="E5" s="21"/>
      <c r="F5" s="21">
        <f t="shared" ref="F5:F22" si="0">D5*E5</f>
        <v>0</v>
      </c>
      <c r="G5" s="23">
        <v>1</v>
      </c>
      <c r="H5" s="21"/>
      <c r="I5" s="21">
        <f t="shared" ref="I5:I22" si="1">G5*H5</f>
        <v>0</v>
      </c>
      <c r="J5" s="23">
        <v>1</v>
      </c>
      <c r="K5" s="21"/>
      <c r="L5" s="21">
        <f t="shared" ref="L5:L22" si="2">J5*K5</f>
        <v>0</v>
      </c>
      <c r="M5" s="26">
        <v>1</v>
      </c>
      <c r="N5" s="21"/>
    </row>
    <row r="6" spans="1:14" ht="23.25" customHeight="1" x14ac:dyDescent="0.25">
      <c r="A6" s="30"/>
      <c r="B6" s="2" t="s">
        <v>11</v>
      </c>
      <c r="C6" s="30"/>
      <c r="D6" s="24">
        <v>2</v>
      </c>
      <c r="E6" s="21"/>
      <c r="F6" s="21">
        <f t="shared" si="0"/>
        <v>0</v>
      </c>
      <c r="G6" s="23"/>
      <c r="H6" s="21"/>
      <c r="I6" s="21">
        <f t="shared" si="1"/>
        <v>0</v>
      </c>
      <c r="J6" s="23"/>
      <c r="K6" s="21"/>
      <c r="L6" s="21">
        <f t="shared" si="2"/>
        <v>0</v>
      </c>
      <c r="M6" s="26"/>
      <c r="N6" s="21"/>
    </row>
    <row r="7" spans="1:14" ht="43.2" x14ac:dyDescent="0.25">
      <c r="A7" s="30"/>
      <c r="B7" s="2" t="s">
        <v>12</v>
      </c>
      <c r="C7" s="30" t="s">
        <v>13</v>
      </c>
      <c r="D7" s="23">
        <v>1</v>
      </c>
      <c r="E7" s="21"/>
      <c r="F7" s="21">
        <f t="shared" si="0"/>
        <v>0</v>
      </c>
      <c r="G7" s="23">
        <v>1</v>
      </c>
      <c r="H7" s="21"/>
      <c r="I7" s="21">
        <f t="shared" si="1"/>
        <v>0</v>
      </c>
      <c r="J7" s="23">
        <v>1</v>
      </c>
      <c r="K7" s="21"/>
      <c r="L7" s="21">
        <f t="shared" si="2"/>
        <v>0</v>
      </c>
      <c r="M7" s="26">
        <v>1</v>
      </c>
      <c r="N7" s="21"/>
    </row>
    <row r="8" spans="1:14" ht="29.25" customHeight="1" x14ac:dyDescent="0.25">
      <c r="A8" s="30"/>
      <c r="B8" s="2" t="s">
        <v>14</v>
      </c>
      <c r="C8" s="30"/>
      <c r="D8" s="23">
        <v>1</v>
      </c>
      <c r="E8" s="21"/>
      <c r="F8" s="21">
        <f t="shared" si="0"/>
        <v>0</v>
      </c>
      <c r="G8" s="23">
        <v>1</v>
      </c>
      <c r="H8" s="21"/>
      <c r="I8" s="21">
        <f t="shared" si="1"/>
        <v>0</v>
      </c>
      <c r="J8" s="23">
        <v>1</v>
      </c>
      <c r="K8" s="21"/>
      <c r="L8" s="21">
        <f t="shared" si="2"/>
        <v>0</v>
      </c>
      <c r="M8" s="26">
        <v>1</v>
      </c>
      <c r="N8" s="21"/>
    </row>
    <row r="9" spans="1:14" ht="72" x14ac:dyDescent="0.25">
      <c r="A9" s="30" t="s">
        <v>15</v>
      </c>
      <c r="B9" s="2" t="s">
        <v>16</v>
      </c>
      <c r="C9" s="2" t="s">
        <v>10</v>
      </c>
      <c r="D9" s="24">
        <v>100</v>
      </c>
      <c r="E9" s="21"/>
      <c r="F9" s="21">
        <f t="shared" si="0"/>
        <v>0</v>
      </c>
      <c r="G9" s="24">
        <v>7</v>
      </c>
      <c r="H9" s="21"/>
      <c r="I9" s="21">
        <f t="shared" si="1"/>
        <v>0</v>
      </c>
      <c r="J9" s="24">
        <v>14</v>
      </c>
      <c r="K9" s="21"/>
      <c r="L9" s="21">
        <f t="shared" si="2"/>
        <v>0</v>
      </c>
      <c r="M9" s="26">
        <v>1</v>
      </c>
      <c r="N9" s="21"/>
    </row>
    <row r="10" spans="1:14" ht="51.75" customHeight="1" x14ac:dyDescent="0.25">
      <c r="A10" s="30"/>
      <c r="B10" s="1" t="s">
        <v>17</v>
      </c>
      <c r="C10" s="30" t="s">
        <v>13</v>
      </c>
      <c r="D10" s="23">
        <v>1</v>
      </c>
      <c r="E10" s="21"/>
      <c r="F10" s="21">
        <f t="shared" si="0"/>
        <v>0</v>
      </c>
      <c r="G10" s="23">
        <v>1</v>
      </c>
      <c r="H10" s="21"/>
      <c r="I10" s="21">
        <f t="shared" si="1"/>
        <v>0</v>
      </c>
      <c r="J10" s="23">
        <v>1</v>
      </c>
      <c r="K10" s="21"/>
      <c r="L10" s="21">
        <f t="shared" si="2"/>
        <v>0</v>
      </c>
      <c r="M10" s="26">
        <v>1</v>
      </c>
      <c r="N10" s="21"/>
    </row>
    <row r="11" spans="1:14" ht="63" customHeight="1" x14ac:dyDescent="0.25">
      <c r="A11" s="30"/>
      <c r="B11" s="2" t="s">
        <v>18</v>
      </c>
      <c r="C11" s="30"/>
      <c r="D11" s="23">
        <v>1</v>
      </c>
      <c r="E11" s="21"/>
      <c r="F11" s="21">
        <f t="shared" si="0"/>
        <v>0</v>
      </c>
      <c r="G11" s="23">
        <v>1</v>
      </c>
      <c r="H11" s="21"/>
      <c r="I11" s="21">
        <f t="shared" si="1"/>
        <v>0</v>
      </c>
      <c r="J11" s="23">
        <v>1</v>
      </c>
      <c r="K11" s="21"/>
      <c r="L11" s="21">
        <f t="shared" si="2"/>
        <v>0</v>
      </c>
      <c r="M11" s="26">
        <v>1</v>
      </c>
      <c r="N11" s="21"/>
    </row>
    <row r="12" spans="1:14" ht="28.8" x14ac:dyDescent="0.25">
      <c r="A12" s="30"/>
      <c r="B12" s="2" t="s">
        <v>19</v>
      </c>
      <c r="C12" s="30"/>
      <c r="D12" s="23">
        <v>1</v>
      </c>
      <c r="E12" s="21"/>
      <c r="F12" s="21">
        <f t="shared" si="0"/>
        <v>0</v>
      </c>
      <c r="G12" s="23">
        <v>1</v>
      </c>
      <c r="H12" s="21"/>
      <c r="I12" s="21">
        <f t="shared" si="1"/>
        <v>0</v>
      </c>
      <c r="J12" s="23">
        <v>1</v>
      </c>
      <c r="K12" s="21"/>
      <c r="L12" s="21">
        <f t="shared" si="2"/>
        <v>0</v>
      </c>
      <c r="M12" s="26">
        <v>1</v>
      </c>
      <c r="N12" s="21"/>
    </row>
    <row r="13" spans="1:14" ht="57.6" x14ac:dyDescent="0.25">
      <c r="A13" s="30"/>
      <c r="B13" s="2" t="s">
        <v>20</v>
      </c>
      <c r="C13" s="30" t="s">
        <v>21</v>
      </c>
      <c r="D13" s="24">
        <v>7</v>
      </c>
      <c r="E13" s="21"/>
      <c r="F13" s="21">
        <f t="shared" si="0"/>
        <v>0</v>
      </c>
      <c r="G13" s="23">
        <v>1</v>
      </c>
      <c r="H13" s="21"/>
      <c r="I13" s="21">
        <f t="shared" si="1"/>
        <v>0</v>
      </c>
      <c r="J13" s="24">
        <v>3</v>
      </c>
      <c r="K13" s="21"/>
      <c r="L13" s="21">
        <f t="shared" si="2"/>
        <v>0</v>
      </c>
      <c r="M13" s="26">
        <v>1</v>
      </c>
      <c r="N13" s="21"/>
    </row>
    <row r="14" spans="1:14" ht="28.5" customHeight="1" x14ac:dyDescent="0.25">
      <c r="A14" s="30"/>
      <c r="B14" s="2" t="s">
        <v>22</v>
      </c>
      <c r="C14" s="30"/>
      <c r="D14" s="24">
        <v>6</v>
      </c>
      <c r="E14" s="21"/>
      <c r="F14" s="21">
        <f t="shared" si="0"/>
        <v>0</v>
      </c>
      <c r="G14" s="23">
        <v>1</v>
      </c>
      <c r="H14" s="21"/>
      <c r="I14" s="21">
        <f t="shared" si="1"/>
        <v>0</v>
      </c>
      <c r="J14" s="24">
        <v>1</v>
      </c>
      <c r="K14" s="21"/>
      <c r="L14" s="21">
        <f t="shared" si="2"/>
        <v>0</v>
      </c>
      <c r="M14" s="24">
        <v>1</v>
      </c>
      <c r="N14" s="21"/>
    </row>
    <row r="15" spans="1:14" ht="35.25" customHeight="1" x14ac:dyDescent="0.25">
      <c r="A15" s="30"/>
      <c r="B15" s="2" t="s">
        <v>23</v>
      </c>
      <c r="C15" s="2" t="s">
        <v>10</v>
      </c>
      <c r="D15" s="23">
        <v>1</v>
      </c>
      <c r="E15" s="21"/>
      <c r="F15" s="21">
        <f t="shared" si="0"/>
        <v>0</v>
      </c>
      <c r="G15" s="23">
        <v>1</v>
      </c>
      <c r="H15" s="21"/>
      <c r="I15" s="21">
        <f t="shared" si="1"/>
        <v>0</v>
      </c>
      <c r="J15" s="23">
        <v>1</v>
      </c>
      <c r="K15" s="21"/>
      <c r="L15" s="21">
        <f t="shared" si="2"/>
        <v>0</v>
      </c>
      <c r="M15" s="26">
        <v>1</v>
      </c>
      <c r="N15" s="21"/>
    </row>
    <row r="16" spans="1:14" ht="41.25" customHeight="1" x14ac:dyDescent="0.25">
      <c r="A16" s="30" t="s">
        <v>24</v>
      </c>
      <c r="B16" s="2" t="s">
        <v>25</v>
      </c>
      <c r="C16" s="2"/>
      <c r="D16" s="23">
        <v>1</v>
      </c>
      <c r="E16" s="21"/>
      <c r="F16" s="21">
        <f t="shared" si="0"/>
        <v>0</v>
      </c>
      <c r="G16" s="23">
        <v>1</v>
      </c>
      <c r="H16" s="21"/>
      <c r="I16" s="21">
        <f t="shared" si="1"/>
        <v>0</v>
      </c>
      <c r="J16" s="23">
        <v>1</v>
      </c>
      <c r="K16" s="21"/>
      <c r="L16" s="21">
        <f t="shared" si="2"/>
        <v>0</v>
      </c>
      <c r="M16" s="26">
        <v>1</v>
      </c>
      <c r="N16" s="21"/>
    </row>
    <row r="17" spans="1:14" ht="115.2" x14ac:dyDescent="0.25">
      <c r="A17" s="30"/>
      <c r="B17" s="2" t="s">
        <v>26</v>
      </c>
      <c r="C17" s="2" t="s">
        <v>10</v>
      </c>
      <c r="D17" s="24">
        <v>1</v>
      </c>
      <c r="E17" s="21"/>
      <c r="F17" s="21">
        <f t="shared" si="0"/>
        <v>0</v>
      </c>
      <c r="G17" s="23">
        <v>1</v>
      </c>
      <c r="H17" s="21"/>
      <c r="I17" s="21">
        <f t="shared" si="1"/>
        <v>0</v>
      </c>
      <c r="J17" s="24">
        <v>2</v>
      </c>
      <c r="K17" s="21"/>
      <c r="L17" s="21">
        <f t="shared" si="2"/>
        <v>0</v>
      </c>
      <c r="M17" s="26">
        <v>1</v>
      </c>
      <c r="N17" s="21"/>
    </row>
    <row r="18" spans="1:14" ht="28.8" x14ac:dyDescent="0.25">
      <c r="A18" s="30"/>
      <c r="B18" s="2" t="s">
        <v>27</v>
      </c>
      <c r="C18" s="2"/>
      <c r="D18" s="23">
        <v>1</v>
      </c>
      <c r="E18" s="21"/>
      <c r="F18" s="21">
        <f t="shared" si="0"/>
        <v>0</v>
      </c>
      <c r="G18" s="23">
        <v>1</v>
      </c>
      <c r="H18" s="21"/>
      <c r="I18" s="21">
        <f t="shared" si="1"/>
        <v>0</v>
      </c>
      <c r="J18" s="23">
        <v>1</v>
      </c>
      <c r="K18" s="21"/>
      <c r="L18" s="21">
        <f t="shared" si="2"/>
        <v>0</v>
      </c>
      <c r="M18" s="23">
        <v>1</v>
      </c>
      <c r="N18" s="21"/>
    </row>
    <row r="19" spans="1:14" ht="28.8" x14ac:dyDescent="0.25">
      <c r="A19" s="2" t="s">
        <v>28</v>
      </c>
      <c r="B19" s="3" t="s">
        <v>29</v>
      </c>
      <c r="C19" s="3" t="s">
        <v>30</v>
      </c>
      <c r="D19" s="24">
        <v>380</v>
      </c>
      <c r="E19" s="21"/>
      <c r="F19" s="21">
        <f t="shared" si="0"/>
        <v>0</v>
      </c>
      <c r="G19" s="24">
        <v>20</v>
      </c>
      <c r="H19" s="21"/>
      <c r="I19" s="21">
        <f t="shared" si="1"/>
        <v>0</v>
      </c>
      <c r="J19" s="24">
        <v>80</v>
      </c>
      <c r="K19" s="21"/>
      <c r="L19" s="21">
        <f t="shared" si="2"/>
        <v>0</v>
      </c>
      <c r="M19" s="24">
        <v>10</v>
      </c>
      <c r="N19" s="21"/>
    </row>
    <row r="20" spans="1:14" ht="30" customHeight="1" x14ac:dyDescent="0.25">
      <c r="A20" s="19"/>
      <c r="B20" s="20" t="s">
        <v>117</v>
      </c>
      <c r="C20" s="19"/>
      <c r="D20" s="24">
        <v>1</v>
      </c>
      <c r="E20" s="19"/>
      <c r="F20" s="21">
        <f t="shared" si="0"/>
        <v>0</v>
      </c>
      <c r="G20" s="25">
        <v>1</v>
      </c>
      <c r="H20" s="19"/>
      <c r="I20" s="21">
        <f t="shared" si="1"/>
        <v>0</v>
      </c>
      <c r="J20" s="25">
        <v>1</v>
      </c>
      <c r="K20" s="19"/>
      <c r="L20" s="21">
        <f t="shared" si="2"/>
        <v>0</v>
      </c>
      <c r="M20" s="25">
        <v>1</v>
      </c>
      <c r="N20" s="19"/>
    </row>
    <row r="21" spans="1:14" ht="25.2" customHeight="1" x14ac:dyDescent="0.25">
      <c r="A21" s="19"/>
      <c r="B21" s="20" t="s">
        <v>118</v>
      </c>
      <c r="C21" s="19"/>
      <c r="D21" s="24">
        <v>5</v>
      </c>
      <c r="E21" s="19"/>
      <c r="F21" s="21">
        <f t="shared" si="0"/>
        <v>0</v>
      </c>
      <c r="G21" s="25">
        <v>1</v>
      </c>
      <c r="H21" s="19"/>
      <c r="I21" s="21">
        <f t="shared" si="1"/>
        <v>0</v>
      </c>
      <c r="J21" s="25">
        <v>1</v>
      </c>
      <c r="K21" s="19"/>
      <c r="L21" s="21">
        <f t="shared" si="2"/>
        <v>0</v>
      </c>
      <c r="M21" s="25">
        <v>1</v>
      </c>
      <c r="N21" s="19"/>
    </row>
    <row r="22" spans="1:14" ht="27" customHeight="1" x14ac:dyDescent="0.25">
      <c r="A22" s="19"/>
      <c r="B22" s="20" t="s">
        <v>119</v>
      </c>
      <c r="C22" s="19"/>
      <c r="D22" s="24">
        <v>40</v>
      </c>
      <c r="E22" s="19"/>
      <c r="F22" s="21">
        <f t="shared" si="0"/>
        <v>0</v>
      </c>
      <c r="G22" s="25">
        <v>1</v>
      </c>
      <c r="H22" s="19"/>
      <c r="I22" s="21">
        <f t="shared" si="1"/>
        <v>0</v>
      </c>
      <c r="J22" s="24">
        <v>3</v>
      </c>
      <c r="K22" s="19"/>
      <c r="L22" s="21">
        <f t="shared" si="2"/>
        <v>0</v>
      </c>
      <c r="M22" s="25">
        <v>1</v>
      </c>
      <c r="N22" s="19"/>
    </row>
    <row r="23" spans="1:14" x14ac:dyDescent="0.25">
      <c r="F23" s="22">
        <f>SUM(F4:F22)</f>
        <v>0</v>
      </c>
      <c r="I23" s="22">
        <f>SUM(I4:I22)</f>
        <v>0</v>
      </c>
      <c r="L23" s="22">
        <f>SUM(L4:L22)</f>
        <v>0</v>
      </c>
    </row>
  </sheetData>
  <mergeCells count="13">
    <mergeCell ref="A1:N1"/>
    <mergeCell ref="A16:A18"/>
    <mergeCell ref="D2:E2"/>
    <mergeCell ref="G2:H2"/>
    <mergeCell ref="J2:K2"/>
    <mergeCell ref="M2:N2"/>
    <mergeCell ref="A2:B3"/>
    <mergeCell ref="A4:A8"/>
    <mergeCell ref="C5:C6"/>
    <mergeCell ref="C7:C8"/>
    <mergeCell ref="A9:A15"/>
    <mergeCell ref="C10:C12"/>
    <mergeCell ref="C13:C14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6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0"/>
  <sheetViews>
    <sheetView topLeftCell="A13" workbookViewId="0">
      <selection activeCell="C31" sqref="C31"/>
    </sheetView>
  </sheetViews>
  <sheetFormatPr defaultRowHeight="14.4" x14ac:dyDescent="0.25"/>
  <cols>
    <col min="2" max="2" width="22.109375" customWidth="1"/>
    <col min="3" max="3" width="13" customWidth="1"/>
    <col min="4" max="4" width="10.44140625" customWidth="1"/>
    <col min="5" max="5" width="15.109375" style="18" customWidth="1"/>
  </cols>
  <sheetData>
    <row r="1" spans="1:5" ht="35.25" customHeight="1" x14ac:dyDescent="0.25">
      <c r="A1" s="29" t="s">
        <v>104</v>
      </c>
      <c r="B1" s="29"/>
      <c r="C1" s="29"/>
      <c r="D1" s="29"/>
      <c r="E1" s="29"/>
    </row>
    <row r="2" spans="1:5" s="12" customFormat="1" ht="27.75" customHeight="1" x14ac:dyDescent="0.25">
      <c r="A2" s="11" t="s">
        <v>31</v>
      </c>
      <c r="B2" s="11" t="s">
        <v>32</v>
      </c>
      <c r="C2" s="11" t="s">
        <v>60</v>
      </c>
      <c r="D2" s="11" t="s">
        <v>61</v>
      </c>
      <c r="E2" s="11" t="s">
        <v>33</v>
      </c>
    </row>
    <row r="3" spans="1:5" s="12" customFormat="1" ht="18" customHeight="1" x14ac:dyDescent="0.25">
      <c r="A3" s="11">
        <v>1</v>
      </c>
      <c r="B3" s="11" t="s">
        <v>34</v>
      </c>
      <c r="C3" s="27">
        <v>22</v>
      </c>
      <c r="D3" s="11" t="s">
        <v>98</v>
      </c>
      <c r="E3" s="16"/>
    </row>
    <row r="4" spans="1:5" s="12" customFormat="1" ht="18" customHeight="1" x14ac:dyDescent="0.25">
      <c r="A4" s="11">
        <v>2</v>
      </c>
      <c r="B4" s="11" t="s">
        <v>36</v>
      </c>
      <c r="C4" s="27">
        <v>40</v>
      </c>
      <c r="D4" s="11" t="s">
        <v>98</v>
      </c>
      <c r="E4" s="16"/>
    </row>
    <row r="5" spans="1:5" s="12" customFormat="1" ht="18" customHeight="1" x14ac:dyDescent="0.25">
      <c r="A5" s="11">
        <v>3</v>
      </c>
      <c r="B5" s="11" t="s">
        <v>38</v>
      </c>
      <c r="C5" s="11">
        <v>1</v>
      </c>
      <c r="D5" s="11" t="s">
        <v>98</v>
      </c>
      <c r="E5" s="16"/>
    </row>
    <row r="6" spans="1:5" s="12" customFormat="1" ht="18" customHeight="1" x14ac:dyDescent="0.25">
      <c r="A6" s="11">
        <v>4</v>
      </c>
      <c r="B6" s="11" t="s">
        <v>40</v>
      </c>
      <c r="C6" s="11">
        <v>1</v>
      </c>
      <c r="D6" s="11" t="s">
        <v>98</v>
      </c>
      <c r="E6" s="16"/>
    </row>
    <row r="7" spans="1:5" s="12" customFormat="1" ht="18" customHeight="1" x14ac:dyDescent="0.25">
      <c r="A7" s="11">
        <v>5</v>
      </c>
      <c r="B7" s="11" t="s">
        <v>42</v>
      </c>
      <c r="C7" s="11">
        <v>1</v>
      </c>
      <c r="D7" s="11" t="s">
        <v>98</v>
      </c>
      <c r="E7" s="16"/>
    </row>
    <row r="8" spans="1:5" s="12" customFormat="1" ht="18" customHeight="1" x14ac:dyDescent="0.25">
      <c r="A8" s="11">
        <v>6</v>
      </c>
      <c r="B8" s="11" t="s">
        <v>44</v>
      </c>
      <c r="C8" s="11">
        <v>1</v>
      </c>
      <c r="D8" s="11" t="s">
        <v>98</v>
      </c>
      <c r="E8" s="16"/>
    </row>
    <row r="9" spans="1:5" s="12" customFormat="1" ht="18" customHeight="1" x14ac:dyDescent="0.25">
      <c r="A9" s="11">
        <v>7</v>
      </c>
      <c r="B9" s="11" t="s">
        <v>46</v>
      </c>
      <c r="C9" s="11">
        <v>1</v>
      </c>
      <c r="D9" s="11" t="s">
        <v>98</v>
      </c>
      <c r="E9" s="16"/>
    </row>
    <row r="10" spans="1:5" s="12" customFormat="1" ht="18" customHeight="1" x14ac:dyDescent="0.25">
      <c r="A10" s="11">
        <v>8</v>
      </c>
      <c r="B10" s="11" t="s">
        <v>48</v>
      </c>
      <c r="C10" s="11">
        <v>1</v>
      </c>
      <c r="D10" s="11" t="s">
        <v>98</v>
      </c>
      <c r="E10" s="16"/>
    </row>
    <row r="11" spans="1:5" s="12" customFormat="1" ht="18" customHeight="1" x14ac:dyDescent="0.25">
      <c r="A11" s="11">
        <v>9</v>
      </c>
      <c r="B11" s="11" t="s">
        <v>50</v>
      </c>
      <c r="C11" s="11">
        <v>1</v>
      </c>
      <c r="D11" s="11" t="s">
        <v>98</v>
      </c>
      <c r="E11" s="16"/>
    </row>
    <row r="12" spans="1:5" s="12" customFormat="1" ht="18" customHeight="1" x14ac:dyDescent="0.25">
      <c r="A12" s="11">
        <v>10</v>
      </c>
      <c r="B12" s="11" t="s">
        <v>52</v>
      </c>
      <c r="C12" s="27">
        <v>2</v>
      </c>
      <c r="D12" s="11" t="s">
        <v>98</v>
      </c>
      <c r="E12" s="16"/>
    </row>
    <row r="13" spans="1:5" s="12" customFormat="1" ht="18" customHeight="1" x14ac:dyDescent="0.25">
      <c r="A13" s="11">
        <v>11</v>
      </c>
      <c r="B13" s="11" t="s">
        <v>54</v>
      </c>
      <c r="C13" s="27">
        <v>20</v>
      </c>
      <c r="D13" s="11" t="s">
        <v>98</v>
      </c>
      <c r="E13" s="16"/>
    </row>
    <row r="14" spans="1:5" s="12" customFormat="1" ht="18" customHeight="1" x14ac:dyDescent="0.25">
      <c r="A14" s="11">
        <v>12</v>
      </c>
      <c r="B14" s="11" t="s">
        <v>55</v>
      </c>
      <c r="C14" s="11">
        <v>1</v>
      </c>
      <c r="D14" s="11" t="s">
        <v>98</v>
      </c>
      <c r="E14" s="16"/>
    </row>
    <row r="15" spans="1:5" s="12" customFormat="1" ht="18" customHeight="1" x14ac:dyDescent="0.25">
      <c r="A15" s="11">
        <v>13</v>
      </c>
      <c r="B15" s="11" t="s">
        <v>56</v>
      </c>
      <c r="C15" s="11">
        <v>1</v>
      </c>
      <c r="D15" s="11" t="s">
        <v>98</v>
      </c>
      <c r="E15" s="16"/>
    </row>
    <row r="16" spans="1:5" s="12" customFormat="1" ht="18" customHeight="1" x14ac:dyDescent="0.25">
      <c r="A16" s="11">
        <v>14</v>
      </c>
      <c r="B16" s="11" t="s">
        <v>57</v>
      </c>
      <c r="C16" s="11">
        <v>1</v>
      </c>
      <c r="D16" s="11" t="s">
        <v>98</v>
      </c>
      <c r="E16" s="16"/>
    </row>
    <row r="17" spans="1:5" s="12" customFormat="1" ht="18" customHeight="1" x14ac:dyDescent="0.25">
      <c r="A17" s="11">
        <v>15</v>
      </c>
      <c r="B17" s="13" t="s">
        <v>35</v>
      </c>
      <c r="C17" s="11">
        <v>1</v>
      </c>
      <c r="D17" s="11" t="s">
        <v>98</v>
      </c>
      <c r="E17" s="16"/>
    </row>
    <row r="18" spans="1:5" s="12" customFormat="1" ht="18" customHeight="1" x14ac:dyDescent="0.25">
      <c r="A18" s="11">
        <v>16</v>
      </c>
      <c r="B18" s="11" t="s">
        <v>37</v>
      </c>
      <c r="C18" s="11">
        <v>1</v>
      </c>
      <c r="D18" s="11" t="s">
        <v>98</v>
      </c>
      <c r="E18" s="16"/>
    </row>
    <row r="19" spans="1:5" s="12" customFormat="1" ht="18" customHeight="1" x14ac:dyDescent="0.25">
      <c r="A19" s="11">
        <v>17</v>
      </c>
      <c r="B19" s="11" t="s">
        <v>39</v>
      </c>
      <c r="C19" s="11">
        <v>1</v>
      </c>
      <c r="D19" s="11" t="s">
        <v>98</v>
      </c>
      <c r="E19" s="16"/>
    </row>
    <row r="20" spans="1:5" s="12" customFormat="1" ht="18" customHeight="1" x14ac:dyDescent="0.25">
      <c r="A20" s="11">
        <v>18</v>
      </c>
      <c r="B20" s="11" t="s">
        <v>41</v>
      </c>
      <c r="C20" s="11">
        <v>1</v>
      </c>
      <c r="D20" s="11" t="s">
        <v>98</v>
      </c>
      <c r="E20" s="16"/>
    </row>
    <row r="21" spans="1:5" s="12" customFormat="1" ht="18" customHeight="1" x14ac:dyDescent="0.25">
      <c r="A21" s="11">
        <v>19</v>
      </c>
      <c r="B21" s="11" t="s">
        <v>43</v>
      </c>
      <c r="C21" s="11">
        <v>1</v>
      </c>
      <c r="D21" s="11" t="s">
        <v>98</v>
      </c>
      <c r="E21" s="16"/>
    </row>
    <row r="22" spans="1:5" s="12" customFormat="1" ht="18" customHeight="1" x14ac:dyDescent="0.25">
      <c r="A22" s="11">
        <v>20</v>
      </c>
      <c r="B22" s="11" t="s">
        <v>45</v>
      </c>
      <c r="C22" s="11">
        <v>1</v>
      </c>
      <c r="D22" s="11" t="s">
        <v>98</v>
      </c>
      <c r="E22" s="16"/>
    </row>
    <row r="23" spans="1:5" s="12" customFormat="1" ht="18" customHeight="1" x14ac:dyDescent="0.25">
      <c r="A23" s="11">
        <v>21</v>
      </c>
      <c r="B23" s="13" t="s">
        <v>47</v>
      </c>
      <c r="C23" s="11">
        <v>1</v>
      </c>
      <c r="D23" s="11" t="s">
        <v>98</v>
      </c>
      <c r="E23" s="16"/>
    </row>
    <row r="24" spans="1:5" s="12" customFormat="1" ht="18" customHeight="1" x14ac:dyDescent="0.25">
      <c r="A24" s="11">
        <v>22</v>
      </c>
      <c r="B24" s="11" t="s">
        <v>49</v>
      </c>
      <c r="C24" s="11">
        <v>1</v>
      </c>
      <c r="D24" s="11" t="s">
        <v>98</v>
      </c>
      <c r="E24" s="16"/>
    </row>
    <row r="25" spans="1:5" s="12" customFormat="1" ht="18" customHeight="1" x14ac:dyDescent="0.25">
      <c r="A25" s="11">
        <v>23</v>
      </c>
      <c r="B25" s="11" t="s">
        <v>51</v>
      </c>
      <c r="C25" s="11">
        <v>1</v>
      </c>
      <c r="D25" s="11" t="s">
        <v>98</v>
      </c>
      <c r="E25" s="16"/>
    </row>
    <row r="26" spans="1:5" s="12" customFormat="1" ht="18" customHeight="1" x14ac:dyDescent="0.25">
      <c r="A26" s="11">
        <v>24</v>
      </c>
      <c r="B26" s="11" t="s">
        <v>53</v>
      </c>
      <c r="C26" s="11">
        <v>1</v>
      </c>
      <c r="D26" s="11" t="s">
        <v>98</v>
      </c>
      <c r="E26" s="16"/>
    </row>
    <row r="27" spans="1:5" s="12" customFormat="1" ht="18" customHeight="1" x14ac:dyDescent="0.25">
      <c r="A27" s="14">
        <v>25</v>
      </c>
      <c r="B27" s="14" t="s">
        <v>107</v>
      </c>
      <c r="C27" s="11">
        <v>1</v>
      </c>
      <c r="D27" s="11" t="s">
        <v>98</v>
      </c>
      <c r="E27" s="16"/>
    </row>
    <row r="28" spans="1:5" s="12" customFormat="1" ht="18" customHeight="1" x14ac:dyDescent="0.25">
      <c r="A28" s="11">
        <v>26</v>
      </c>
      <c r="B28" s="14" t="s">
        <v>108</v>
      </c>
      <c r="C28" s="11">
        <v>1</v>
      </c>
      <c r="D28" s="11" t="s">
        <v>98</v>
      </c>
      <c r="E28" s="16"/>
    </row>
    <row r="29" spans="1:5" s="12" customFormat="1" ht="18" customHeight="1" x14ac:dyDescent="0.25">
      <c r="A29" s="11">
        <v>27</v>
      </c>
      <c r="B29" s="14" t="s">
        <v>109</v>
      </c>
      <c r="C29" s="11">
        <v>1</v>
      </c>
      <c r="D29" s="11" t="s">
        <v>98</v>
      </c>
      <c r="E29" s="16"/>
    </row>
    <row r="30" spans="1:5" s="12" customFormat="1" ht="18" customHeight="1" x14ac:dyDescent="0.25">
      <c r="A30" s="11">
        <v>28</v>
      </c>
      <c r="B30" s="14" t="s">
        <v>110</v>
      </c>
      <c r="C30" s="11">
        <v>1</v>
      </c>
      <c r="D30" s="11" t="s">
        <v>98</v>
      </c>
      <c r="E30" s="16"/>
    </row>
    <row r="31" spans="1:5" s="12" customFormat="1" ht="30" customHeight="1" x14ac:dyDescent="0.25">
      <c r="A31" s="11">
        <v>29</v>
      </c>
      <c r="B31" s="11" t="s">
        <v>100</v>
      </c>
      <c r="C31" s="28">
        <v>50</v>
      </c>
      <c r="D31" s="11" t="s">
        <v>99</v>
      </c>
      <c r="E31" s="16"/>
    </row>
    <row r="32" spans="1:5" s="12" customFormat="1" ht="27" customHeight="1" x14ac:dyDescent="0.25">
      <c r="A32" s="11">
        <v>30</v>
      </c>
      <c r="B32" s="11" t="s">
        <v>101</v>
      </c>
      <c r="C32" s="16">
        <v>1</v>
      </c>
      <c r="D32" s="11" t="s">
        <v>99</v>
      </c>
      <c r="E32" s="16"/>
    </row>
    <row r="33" spans="1:5" s="12" customFormat="1" ht="31.8" customHeight="1" x14ac:dyDescent="0.25">
      <c r="A33" s="14">
        <v>31</v>
      </c>
      <c r="B33" s="11" t="s">
        <v>102</v>
      </c>
      <c r="C33" s="16">
        <v>1</v>
      </c>
      <c r="D33" s="11" t="s">
        <v>99</v>
      </c>
      <c r="E33" s="16"/>
    </row>
    <row r="34" spans="1:5" s="12" customFormat="1" ht="18" customHeight="1" x14ac:dyDescent="0.25">
      <c r="A34" s="11">
        <v>32</v>
      </c>
      <c r="B34" s="15" t="s">
        <v>111</v>
      </c>
      <c r="C34" s="28">
        <v>6</v>
      </c>
      <c r="D34" s="16" t="s">
        <v>103</v>
      </c>
      <c r="E34" s="16"/>
    </row>
    <row r="35" spans="1:5" s="12" customFormat="1" ht="18" customHeight="1" x14ac:dyDescent="0.25">
      <c r="A35" s="11">
        <v>33</v>
      </c>
      <c r="B35" s="15" t="s">
        <v>113</v>
      </c>
      <c r="C35" s="16">
        <v>1</v>
      </c>
      <c r="D35" s="16" t="s">
        <v>103</v>
      </c>
      <c r="E35" s="16"/>
    </row>
    <row r="36" spans="1:5" s="12" customFormat="1" ht="18" customHeight="1" x14ac:dyDescent="0.25">
      <c r="A36" s="11">
        <v>34</v>
      </c>
      <c r="B36" s="15" t="s">
        <v>114</v>
      </c>
      <c r="C36" s="16">
        <v>1</v>
      </c>
      <c r="D36" s="16" t="s">
        <v>103</v>
      </c>
      <c r="E36" s="16"/>
    </row>
    <row r="37" spans="1:5" s="12" customFormat="1" ht="18" customHeight="1" x14ac:dyDescent="0.25">
      <c r="A37" s="11">
        <v>35</v>
      </c>
      <c r="B37" s="15" t="s">
        <v>112</v>
      </c>
      <c r="C37" s="28">
        <v>1</v>
      </c>
      <c r="D37" s="16" t="s">
        <v>103</v>
      </c>
      <c r="E37" s="16"/>
    </row>
    <row r="38" spans="1:5" s="12" customFormat="1" ht="18" customHeight="1" x14ac:dyDescent="0.25">
      <c r="A38" s="11">
        <v>36</v>
      </c>
      <c r="B38" s="15" t="s">
        <v>115</v>
      </c>
      <c r="C38" s="16">
        <v>1</v>
      </c>
      <c r="D38" s="16" t="s">
        <v>103</v>
      </c>
      <c r="E38" s="16"/>
    </row>
    <row r="39" spans="1:5" s="12" customFormat="1" ht="18" customHeight="1" x14ac:dyDescent="0.25">
      <c r="A39" s="11">
        <v>37</v>
      </c>
      <c r="B39" s="15" t="s">
        <v>116</v>
      </c>
      <c r="C39" s="28">
        <v>1</v>
      </c>
      <c r="D39" s="16" t="s">
        <v>103</v>
      </c>
      <c r="E39" s="16"/>
    </row>
    <row r="40" spans="1:5" s="12" customFormat="1" ht="18" customHeight="1" x14ac:dyDescent="0.25">
      <c r="A40" s="11">
        <v>38</v>
      </c>
      <c r="B40" s="17" t="s">
        <v>97</v>
      </c>
      <c r="C40" s="28">
        <v>1</v>
      </c>
      <c r="D40" s="16" t="s">
        <v>103</v>
      </c>
      <c r="E40" s="16"/>
    </row>
  </sheetData>
  <mergeCells count="1">
    <mergeCell ref="A1:E1"/>
  </mergeCells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9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8"/>
  <sheetViews>
    <sheetView tabSelected="1" topLeftCell="A7" workbookViewId="0">
      <selection activeCell="R26" sqref="R26"/>
    </sheetView>
  </sheetViews>
  <sheetFormatPr defaultRowHeight="14.4" x14ac:dyDescent="0.25"/>
  <cols>
    <col min="1" max="1" width="22" customWidth="1"/>
    <col min="2" max="2" width="0.109375" customWidth="1"/>
    <col min="3" max="5" width="12.109375" customWidth="1"/>
    <col min="6" max="8" width="12.77734375" customWidth="1"/>
  </cols>
  <sheetData>
    <row r="1" spans="1:14" x14ac:dyDescent="0.25">
      <c r="A1" s="31" t="s">
        <v>106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</row>
    <row r="2" spans="1:14" ht="9.6" customHeight="1" x14ac:dyDescent="0.25">
      <c r="A2" s="31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</row>
    <row r="3" spans="1:14" ht="6.6" customHeight="1" x14ac:dyDescent="0.2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</row>
    <row r="4" spans="1:14" ht="19.2" customHeight="1" x14ac:dyDescent="0.25">
      <c r="A4" s="4" t="s">
        <v>62</v>
      </c>
      <c r="B4" s="5"/>
      <c r="C4" s="5" t="s">
        <v>122</v>
      </c>
      <c r="D4" s="5" t="s">
        <v>120</v>
      </c>
      <c r="E4" s="5" t="s">
        <v>121</v>
      </c>
      <c r="F4" s="5" t="s">
        <v>124</v>
      </c>
      <c r="G4" s="5" t="s">
        <v>120</v>
      </c>
      <c r="H4" s="5" t="s">
        <v>121</v>
      </c>
      <c r="I4" s="5" t="s">
        <v>126</v>
      </c>
      <c r="J4" s="5" t="s">
        <v>120</v>
      </c>
      <c r="K4" s="5" t="s">
        <v>121</v>
      </c>
      <c r="L4" s="5" t="s">
        <v>128</v>
      </c>
      <c r="M4" s="5" t="s">
        <v>120</v>
      </c>
      <c r="N4" s="5" t="s">
        <v>121</v>
      </c>
    </row>
    <row r="5" spans="1:14" ht="14.4" customHeight="1" x14ac:dyDescent="0.25">
      <c r="A5" s="4" t="s">
        <v>63</v>
      </c>
      <c r="B5" s="6"/>
      <c r="C5" s="21"/>
      <c r="F5" s="21"/>
      <c r="I5" s="21"/>
      <c r="L5" s="21"/>
      <c r="M5" s="19"/>
      <c r="N5" s="19"/>
    </row>
    <row r="6" spans="1:14" ht="16.8" customHeight="1" x14ac:dyDescent="0.25">
      <c r="A6" s="4" t="s">
        <v>64</v>
      </c>
      <c r="B6" s="33" t="s">
        <v>65</v>
      </c>
      <c r="C6" s="34"/>
      <c r="D6" s="34"/>
      <c r="E6" s="34"/>
      <c r="F6" s="34"/>
      <c r="G6" s="34"/>
      <c r="H6" s="34"/>
      <c r="I6" s="34"/>
      <c r="J6" s="34"/>
      <c r="K6" s="34"/>
      <c r="L6" s="34"/>
    </row>
    <row r="7" spans="1:14" ht="16.5" customHeight="1" x14ac:dyDescent="0.25">
      <c r="A7" s="7" t="s">
        <v>66</v>
      </c>
      <c r="B7" s="8"/>
      <c r="C7" s="35" t="s">
        <v>123</v>
      </c>
      <c r="D7" s="21">
        <v>1</v>
      </c>
      <c r="E7" s="21"/>
      <c r="F7" s="35" t="s">
        <v>125</v>
      </c>
      <c r="G7" s="21">
        <v>1</v>
      </c>
      <c r="H7" s="21"/>
      <c r="I7" s="35" t="s">
        <v>127</v>
      </c>
      <c r="J7" s="21">
        <v>1</v>
      </c>
      <c r="K7" s="21"/>
      <c r="L7" s="35" t="s">
        <v>128</v>
      </c>
      <c r="M7" s="19"/>
      <c r="N7" s="19"/>
    </row>
    <row r="8" spans="1:14" ht="16.5" customHeight="1" x14ac:dyDescent="0.25">
      <c r="A8" s="7" t="s">
        <v>67</v>
      </c>
      <c r="B8" s="8"/>
      <c r="C8" s="36"/>
      <c r="D8" s="21">
        <v>1</v>
      </c>
      <c r="E8" s="21"/>
      <c r="F8" s="36"/>
      <c r="G8" s="21">
        <v>1</v>
      </c>
      <c r="H8" s="21"/>
      <c r="I8" s="36"/>
      <c r="J8" s="21">
        <v>1</v>
      </c>
      <c r="K8" s="21"/>
      <c r="L8" s="36"/>
      <c r="M8" s="19"/>
      <c r="N8" s="19"/>
    </row>
    <row r="9" spans="1:14" ht="16.5" customHeight="1" x14ac:dyDescent="0.25">
      <c r="A9" s="7" t="s">
        <v>68</v>
      </c>
      <c r="B9" s="8"/>
      <c r="C9" s="36"/>
      <c r="D9" s="21">
        <v>1</v>
      </c>
      <c r="E9" s="21"/>
      <c r="F9" s="36"/>
      <c r="G9" s="21">
        <v>1</v>
      </c>
      <c r="H9" s="21"/>
      <c r="I9" s="36"/>
      <c r="J9" s="21">
        <v>1</v>
      </c>
      <c r="K9" s="21"/>
      <c r="L9" s="36"/>
      <c r="M9" s="19"/>
      <c r="N9" s="19"/>
    </row>
    <row r="10" spans="1:14" ht="16.5" customHeight="1" x14ac:dyDescent="0.25">
      <c r="A10" s="7" t="s">
        <v>69</v>
      </c>
      <c r="B10" s="8"/>
      <c r="C10" s="36"/>
      <c r="D10" s="21">
        <v>1</v>
      </c>
      <c r="E10" s="21"/>
      <c r="F10" s="36"/>
      <c r="G10" s="21">
        <v>1</v>
      </c>
      <c r="H10" s="21"/>
      <c r="I10" s="36"/>
      <c r="J10" s="21">
        <v>1</v>
      </c>
      <c r="K10" s="21"/>
      <c r="L10" s="36"/>
      <c r="M10" s="19"/>
      <c r="N10" s="19"/>
    </row>
    <row r="11" spans="1:14" ht="16.5" customHeight="1" x14ac:dyDescent="0.25">
      <c r="A11" s="7" t="s">
        <v>70</v>
      </c>
      <c r="B11" s="8"/>
      <c r="C11" s="36"/>
      <c r="D11" s="21">
        <v>1</v>
      </c>
      <c r="E11" s="21"/>
      <c r="F11" s="36"/>
      <c r="G11" s="21">
        <v>1</v>
      </c>
      <c r="H11" s="21"/>
      <c r="I11" s="36"/>
      <c r="J11" s="21">
        <v>1</v>
      </c>
      <c r="K11" s="21"/>
      <c r="L11" s="36"/>
      <c r="M11" s="19"/>
      <c r="N11" s="19"/>
    </row>
    <row r="12" spans="1:14" ht="16.5" customHeight="1" x14ac:dyDescent="0.25">
      <c r="A12" s="7" t="s">
        <v>71</v>
      </c>
      <c r="B12" s="8"/>
      <c r="C12" s="36"/>
      <c r="D12" s="21">
        <v>1</v>
      </c>
      <c r="E12" s="21"/>
      <c r="F12" s="36"/>
      <c r="G12" s="21">
        <v>1</v>
      </c>
      <c r="H12" s="21"/>
      <c r="I12" s="36"/>
      <c r="J12" s="21">
        <v>1</v>
      </c>
      <c r="K12" s="21"/>
      <c r="L12" s="36"/>
      <c r="M12" s="19"/>
      <c r="N12" s="19"/>
    </row>
    <row r="13" spans="1:14" ht="22.2" customHeight="1" x14ac:dyDescent="0.25">
      <c r="A13" s="7" t="s">
        <v>72</v>
      </c>
      <c r="B13" s="8"/>
      <c r="C13" s="36"/>
      <c r="D13" s="21">
        <v>1</v>
      </c>
      <c r="E13" s="21"/>
      <c r="F13" s="36"/>
      <c r="G13" s="21">
        <v>1</v>
      </c>
      <c r="H13" s="21"/>
      <c r="I13" s="36"/>
      <c r="J13" s="21">
        <v>1</v>
      </c>
      <c r="K13" s="21"/>
      <c r="L13" s="36"/>
      <c r="M13" s="19"/>
      <c r="N13" s="19"/>
    </row>
    <row r="14" spans="1:14" ht="24.6" customHeight="1" x14ac:dyDescent="0.25">
      <c r="A14" s="7" t="s">
        <v>73</v>
      </c>
      <c r="B14" s="8"/>
      <c r="C14" s="36"/>
      <c r="D14" s="21">
        <v>1</v>
      </c>
      <c r="E14" s="21"/>
      <c r="F14" s="36"/>
      <c r="G14" s="21">
        <v>1</v>
      </c>
      <c r="H14" s="21"/>
      <c r="I14" s="36"/>
      <c r="J14" s="21">
        <v>1</v>
      </c>
      <c r="K14" s="21"/>
      <c r="L14" s="36"/>
      <c r="M14" s="19"/>
      <c r="N14" s="19"/>
    </row>
    <row r="15" spans="1:14" ht="16.5" customHeight="1" x14ac:dyDescent="0.25">
      <c r="A15" s="7" t="s">
        <v>74</v>
      </c>
      <c r="B15" s="8"/>
      <c r="C15" s="36"/>
      <c r="D15" s="21">
        <v>1</v>
      </c>
      <c r="E15" s="21"/>
      <c r="F15" s="36"/>
      <c r="G15" s="21">
        <v>1</v>
      </c>
      <c r="H15" s="21"/>
      <c r="I15" s="36"/>
      <c r="J15" s="21">
        <v>1</v>
      </c>
      <c r="K15" s="21"/>
      <c r="L15" s="36"/>
      <c r="M15" s="19"/>
      <c r="N15" s="19"/>
    </row>
    <row r="16" spans="1:14" ht="16.5" customHeight="1" x14ac:dyDescent="0.25">
      <c r="A16" s="7" t="s">
        <v>75</v>
      </c>
      <c r="B16" s="8"/>
      <c r="C16" s="36"/>
      <c r="D16" s="21">
        <v>1</v>
      </c>
      <c r="E16" s="21"/>
      <c r="F16" s="36"/>
      <c r="G16" s="21">
        <v>1</v>
      </c>
      <c r="H16" s="21"/>
      <c r="I16" s="36"/>
      <c r="J16" s="21">
        <v>1</v>
      </c>
      <c r="K16" s="21"/>
      <c r="L16" s="36"/>
      <c r="M16" s="19"/>
      <c r="N16" s="19"/>
    </row>
    <row r="17" spans="1:14" ht="16.5" customHeight="1" x14ac:dyDescent="0.25">
      <c r="A17" s="7" t="s">
        <v>76</v>
      </c>
      <c r="B17" s="8"/>
      <c r="C17" s="36"/>
      <c r="D17" s="21">
        <v>1</v>
      </c>
      <c r="E17" s="21"/>
      <c r="F17" s="36"/>
      <c r="G17" s="21">
        <v>1</v>
      </c>
      <c r="H17" s="21"/>
      <c r="I17" s="36"/>
      <c r="J17" s="21">
        <v>1</v>
      </c>
      <c r="K17" s="21"/>
      <c r="L17" s="36"/>
      <c r="M17" s="19"/>
      <c r="N17" s="19"/>
    </row>
    <row r="18" spans="1:14" ht="16.5" customHeight="1" x14ac:dyDescent="0.25">
      <c r="A18" s="7" t="s">
        <v>77</v>
      </c>
      <c r="B18" s="8"/>
      <c r="C18" s="36"/>
      <c r="D18" s="21">
        <v>1</v>
      </c>
      <c r="E18" s="21"/>
      <c r="F18" s="36"/>
      <c r="G18" s="21">
        <v>1</v>
      </c>
      <c r="H18" s="21"/>
      <c r="I18" s="36"/>
      <c r="J18" s="21">
        <v>1</v>
      </c>
      <c r="K18" s="21"/>
      <c r="L18" s="36"/>
      <c r="M18" s="19"/>
      <c r="N18" s="19"/>
    </row>
    <row r="19" spans="1:14" ht="16.5" customHeight="1" x14ac:dyDescent="0.25">
      <c r="A19" s="7" t="s">
        <v>78</v>
      </c>
      <c r="B19" s="8"/>
      <c r="C19" s="36"/>
      <c r="D19" s="21">
        <v>1</v>
      </c>
      <c r="E19" s="21"/>
      <c r="F19" s="36"/>
      <c r="G19" s="21">
        <v>1</v>
      </c>
      <c r="H19" s="21"/>
      <c r="I19" s="36"/>
      <c r="J19" s="21">
        <v>1</v>
      </c>
      <c r="K19" s="21"/>
      <c r="L19" s="36"/>
      <c r="M19" s="19"/>
      <c r="N19" s="19"/>
    </row>
    <row r="20" spans="1:14" ht="16.5" customHeight="1" x14ac:dyDescent="0.25">
      <c r="A20" s="7" t="s">
        <v>79</v>
      </c>
      <c r="B20" s="8"/>
      <c r="C20" s="36"/>
      <c r="D20" s="21">
        <v>1</v>
      </c>
      <c r="E20" s="21"/>
      <c r="F20" s="36"/>
      <c r="G20" s="21">
        <v>1</v>
      </c>
      <c r="H20" s="21"/>
      <c r="I20" s="36"/>
      <c r="J20" s="21">
        <v>1</v>
      </c>
      <c r="K20" s="21"/>
      <c r="L20" s="36"/>
      <c r="M20" s="19"/>
      <c r="N20" s="19"/>
    </row>
    <row r="21" spans="1:14" ht="16.5" customHeight="1" x14ac:dyDescent="0.25">
      <c r="A21" s="7" t="s">
        <v>80</v>
      </c>
      <c r="B21" s="9"/>
      <c r="C21" s="36"/>
      <c r="D21" s="21">
        <v>1</v>
      </c>
      <c r="E21" s="21"/>
      <c r="F21" s="36"/>
      <c r="G21" s="21">
        <v>1</v>
      </c>
      <c r="H21" s="21"/>
      <c r="I21" s="36"/>
      <c r="J21" s="21">
        <v>1</v>
      </c>
      <c r="K21" s="21"/>
      <c r="L21" s="36"/>
      <c r="M21" s="19"/>
      <c r="N21" s="19"/>
    </row>
    <row r="22" spans="1:14" ht="16.5" customHeight="1" x14ac:dyDescent="0.25">
      <c r="A22" s="7" t="s">
        <v>81</v>
      </c>
      <c r="B22" s="8"/>
      <c r="C22" s="36"/>
      <c r="D22" s="21">
        <v>1</v>
      </c>
      <c r="E22" s="21"/>
      <c r="F22" s="36"/>
      <c r="G22" s="21">
        <v>1</v>
      </c>
      <c r="H22" s="21"/>
      <c r="I22" s="36"/>
      <c r="J22" s="21">
        <v>1</v>
      </c>
      <c r="K22" s="21"/>
      <c r="L22" s="36"/>
      <c r="M22" s="19"/>
      <c r="N22" s="19"/>
    </row>
    <row r="23" spans="1:14" ht="16.5" customHeight="1" x14ac:dyDescent="0.25">
      <c r="A23" s="7" t="s">
        <v>82</v>
      </c>
      <c r="B23" s="8"/>
      <c r="C23" s="36"/>
      <c r="D23" s="21">
        <v>1</v>
      </c>
      <c r="E23" s="21"/>
      <c r="F23" s="36"/>
      <c r="G23" s="21">
        <v>1</v>
      </c>
      <c r="H23" s="21"/>
      <c r="I23" s="36"/>
      <c r="J23" s="21">
        <v>1</v>
      </c>
      <c r="K23" s="21"/>
      <c r="L23" s="36"/>
      <c r="M23" s="19"/>
      <c r="N23" s="19"/>
    </row>
    <row r="24" spans="1:14" ht="16.5" customHeight="1" x14ac:dyDescent="0.25">
      <c r="A24" s="7" t="s">
        <v>83</v>
      </c>
      <c r="B24" s="8"/>
      <c r="C24" s="36"/>
      <c r="D24" s="21">
        <v>1</v>
      </c>
      <c r="E24" s="21"/>
      <c r="F24" s="36"/>
      <c r="G24" s="21">
        <v>1</v>
      </c>
      <c r="H24" s="21"/>
      <c r="I24" s="36"/>
      <c r="J24" s="21">
        <v>1</v>
      </c>
      <c r="K24" s="21"/>
      <c r="L24" s="36"/>
      <c r="M24" s="19"/>
      <c r="N24" s="19"/>
    </row>
    <row r="25" spans="1:14" ht="16.5" customHeight="1" x14ac:dyDescent="0.25">
      <c r="A25" s="7" t="s">
        <v>84</v>
      </c>
      <c r="B25" s="8"/>
      <c r="C25" s="36"/>
      <c r="D25" s="21">
        <v>1</v>
      </c>
      <c r="E25" s="21"/>
      <c r="F25" s="36"/>
      <c r="G25" s="21">
        <v>1</v>
      </c>
      <c r="H25" s="21"/>
      <c r="I25" s="36"/>
      <c r="J25" s="21">
        <v>1</v>
      </c>
      <c r="K25" s="21"/>
      <c r="L25" s="36"/>
      <c r="M25" s="19"/>
      <c r="N25" s="19"/>
    </row>
    <row r="26" spans="1:14" ht="16.5" customHeight="1" x14ac:dyDescent="0.25">
      <c r="A26" s="7" t="s">
        <v>85</v>
      </c>
      <c r="B26" s="8"/>
      <c r="C26" s="36"/>
      <c r="D26" s="21">
        <v>1</v>
      </c>
      <c r="E26" s="21"/>
      <c r="F26" s="36"/>
      <c r="G26" s="21">
        <v>1</v>
      </c>
      <c r="H26" s="21"/>
      <c r="I26" s="36"/>
      <c r="J26" s="21">
        <v>1</v>
      </c>
      <c r="K26" s="21"/>
      <c r="L26" s="36"/>
      <c r="M26" s="19"/>
      <c r="N26" s="19"/>
    </row>
    <row r="27" spans="1:14" ht="16.5" customHeight="1" x14ac:dyDescent="0.25">
      <c r="A27" s="7" t="s">
        <v>86</v>
      </c>
      <c r="B27" s="8"/>
      <c r="C27" s="36"/>
      <c r="D27" s="21">
        <v>1</v>
      </c>
      <c r="E27" s="21"/>
      <c r="F27" s="36"/>
      <c r="G27" s="21">
        <v>1</v>
      </c>
      <c r="H27" s="21"/>
      <c r="I27" s="36"/>
      <c r="J27" s="21">
        <v>1</v>
      </c>
      <c r="K27" s="21"/>
      <c r="L27" s="36"/>
      <c r="M27" s="19"/>
      <c r="N27" s="19"/>
    </row>
    <row r="28" spans="1:14" ht="16.5" customHeight="1" x14ac:dyDescent="0.25">
      <c r="A28" s="7" t="s">
        <v>87</v>
      </c>
      <c r="B28" s="8"/>
      <c r="C28" s="36"/>
      <c r="D28" s="21">
        <v>1</v>
      </c>
      <c r="E28" s="21"/>
      <c r="F28" s="36"/>
      <c r="G28" s="21">
        <v>1</v>
      </c>
      <c r="H28" s="21"/>
      <c r="I28" s="36"/>
      <c r="J28" s="21">
        <v>1</v>
      </c>
      <c r="K28" s="21"/>
      <c r="L28" s="36"/>
      <c r="M28" s="19"/>
      <c r="N28" s="19"/>
    </row>
    <row r="29" spans="1:14" ht="16.5" customHeight="1" x14ac:dyDescent="0.25">
      <c r="A29" s="7" t="s">
        <v>88</v>
      </c>
      <c r="B29" s="8"/>
      <c r="C29" s="36"/>
      <c r="D29" s="21">
        <v>1</v>
      </c>
      <c r="E29" s="21"/>
      <c r="F29" s="36"/>
      <c r="G29" s="21">
        <v>1</v>
      </c>
      <c r="H29" s="21"/>
      <c r="I29" s="36"/>
      <c r="J29" s="21">
        <v>1</v>
      </c>
      <c r="K29" s="21"/>
      <c r="L29" s="36"/>
      <c r="M29" s="19"/>
      <c r="N29" s="19"/>
    </row>
    <row r="30" spans="1:14" ht="16.5" customHeight="1" x14ac:dyDescent="0.25">
      <c r="A30" s="7" t="s">
        <v>89</v>
      </c>
      <c r="B30" s="8"/>
      <c r="C30" s="36"/>
      <c r="D30" s="21">
        <v>1</v>
      </c>
      <c r="E30" s="21"/>
      <c r="F30" s="36"/>
      <c r="G30" s="21">
        <v>1</v>
      </c>
      <c r="H30" s="21"/>
      <c r="I30" s="36"/>
      <c r="J30" s="21">
        <v>1</v>
      </c>
      <c r="K30" s="21"/>
      <c r="L30" s="36"/>
      <c r="M30" s="19"/>
      <c r="N30" s="19"/>
    </row>
    <row r="31" spans="1:14" ht="16.5" customHeight="1" x14ac:dyDescent="0.25">
      <c r="A31" s="7" t="s">
        <v>90</v>
      </c>
      <c r="B31" s="8"/>
      <c r="C31" s="36"/>
      <c r="D31" s="21">
        <v>1</v>
      </c>
      <c r="E31" s="21"/>
      <c r="F31" s="36"/>
      <c r="G31" s="21">
        <v>1</v>
      </c>
      <c r="H31" s="21"/>
      <c r="I31" s="36"/>
      <c r="J31" s="21">
        <v>1</v>
      </c>
      <c r="K31" s="21"/>
      <c r="L31" s="36"/>
      <c r="M31" s="19"/>
      <c r="N31" s="19"/>
    </row>
    <row r="32" spans="1:14" ht="16.5" customHeight="1" x14ac:dyDescent="0.25">
      <c r="A32" s="7" t="s">
        <v>91</v>
      </c>
      <c r="B32" s="8"/>
      <c r="C32" s="36"/>
      <c r="D32" s="21">
        <v>1</v>
      </c>
      <c r="E32" s="21"/>
      <c r="F32" s="36"/>
      <c r="G32" s="21">
        <v>1</v>
      </c>
      <c r="H32" s="21"/>
      <c r="I32" s="36"/>
      <c r="J32" s="21">
        <v>1</v>
      </c>
      <c r="K32" s="21"/>
      <c r="L32" s="36"/>
      <c r="M32" s="19"/>
      <c r="N32" s="19"/>
    </row>
    <row r="33" spans="1:14" ht="10.8" customHeight="1" x14ac:dyDescent="0.25">
      <c r="A33" s="7" t="s">
        <v>92</v>
      </c>
      <c r="B33" s="8"/>
      <c r="C33" s="36"/>
      <c r="D33" s="21">
        <v>1</v>
      </c>
      <c r="E33" s="21"/>
      <c r="F33" s="36"/>
      <c r="G33" s="21">
        <v>1</v>
      </c>
      <c r="H33" s="21"/>
      <c r="I33" s="36"/>
      <c r="J33" s="21">
        <v>1</v>
      </c>
      <c r="K33" s="21"/>
      <c r="L33" s="36"/>
      <c r="M33" s="19"/>
      <c r="N33" s="19"/>
    </row>
    <row r="34" spans="1:14" ht="16.5" customHeight="1" x14ac:dyDescent="0.25">
      <c r="A34" s="7" t="s">
        <v>93</v>
      </c>
      <c r="B34" s="8"/>
      <c r="C34" s="36"/>
      <c r="D34" s="21">
        <v>1</v>
      </c>
      <c r="E34" s="21"/>
      <c r="F34" s="36"/>
      <c r="G34" s="21">
        <v>1</v>
      </c>
      <c r="H34" s="21"/>
      <c r="I34" s="36"/>
      <c r="J34" s="21">
        <v>1</v>
      </c>
      <c r="K34" s="21"/>
      <c r="L34" s="36"/>
      <c r="M34" s="19"/>
      <c r="N34" s="19"/>
    </row>
    <row r="35" spans="1:14" ht="16.5" customHeight="1" x14ac:dyDescent="0.25">
      <c r="A35" s="7" t="s">
        <v>94</v>
      </c>
      <c r="B35" s="8"/>
      <c r="C35" s="36"/>
      <c r="D35" s="21">
        <v>1</v>
      </c>
      <c r="E35" s="21"/>
      <c r="F35" s="36"/>
      <c r="G35" s="21">
        <v>1</v>
      </c>
      <c r="H35" s="21"/>
      <c r="I35" s="36"/>
      <c r="J35" s="21">
        <v>1</v>
      </c>
      <c r="K35" s="21"/>
      <c r="L35" s="36"/>
      <c r="M35" s="19"/>
      <c r="N35" s="19"/>
    </row>
    <row r="36" spans="1:14" ht="16.5" customHeight="1" x14ac:dyDescent="0.25">
      <c r="A36" s="7" t="s">
        <v>95</v>
      </c>
      <c r="B36" s="8"/>
      <c r="C36" s="36"/>
      <c r="D36" s="21">
        <v>1</v>
      </c>
      <c r="E36" s="21"/>
      <c r="F36" s="36"/>
      <c r="G36" s="21">
        <v>1</v>
      </c>
      <c r="H36" s="21"/>
      <c r="I36" s="36"/>
      <c r="J36" s="21">
        <v>1</v>
      </c>
      <c r="K36" s="21"/>
      <c r="L36" s="36"/>
      <c r="M36" s="19"/>
      <c r="N36" s="19"/>
    </row>
    <row r="37" spans="1:14" ht="13.2" customHeight="1" x14ac:dyDescent="0.25">
      <c r="A37" s="7" t="s">
        <v>96</v>
      </c>
      <c r="B37" s="8"/>
      <c r="C37" s="37"/>
      <c r="D37" s="21">
        <v>1</v>
      </c>
      <c r="E37" s="21"/>
      <c r="F37" s="37"/>
      <c r="G37" s="21">
        <v>1</v>
      </c>
      <c r="H37" s="21"/>
      <c r="I37" s="37"/>
      <c r="J37" s="21">
        <v>1</v>
      </c>
      <c r="K37" s="21"/>
      <c r="L37" s="37"/>
      <c r="M37" s="19"/>
      <c r="N37" s="19"/>
    </row>
    <row r="38" spans="1:14" ht="26.25" customHeight="1" x14ac:dyDescent="0.25"/>
  </sheetData>
  <mergeCells count="6">
    <mergeCell ref="A1:L3"/>
    <mergeCell ref="B6:L6"/>
    <mergeCell ref="C7:C37"/>
    <mergeCell ref="F7:F37"/>
    <mergeCell ref="I7:I37"/>
    <mergeCell ref="L7:L37"/>
  </mergeCells>
  <phoneticPr fontId="2" type="noConversion"/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9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空调维修工时</vt:lpstr>
      <vt:lpstr>空调维修材料</vt:lpstr>
      <vt:lpstr>电视维修工时费</vt:lpstr>
      <vt:lpstr>空调维修工时!Print_Titles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邱瑾</dc:creator>
  <cp:lastModifiedBy>邱瑾</cp:lastModifiedBy>
  <cp:lastPrinted>2023-01-09T07:53:09Z</cp:lastPrinted>
  <dcterms:created xsi:type="dcterms:W3CDTF">2021-12-16T03:21:04Z</dcterms:created>
  <dcterms:modified xsi:type="dcterms:W3CDTF">2023-01-09T07:53:43Z</dcterms:modified>
</cp:coreProperties>
</file>